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491" windowWidth="8835" windowHeight="9345" activeTab="0"/>
  </bookViews>
  <sheets>
    <sheet name="РММЧУ" sheetId="1" r:id="rId1"/>
  </sheets>
  <definedNames/>
  <calcPr fullCalcOnLoad="1"/>
</workbook>
</file>

<file path=xl/sharedStrings.xml><?xml version="1.0" encoding="utf-8"?>
<sst xmlns="http://schemas.openxmlformats.org/spreadsheetml/2006/main" count="191" uniqueCount="69">
  <si>
    <t>Автомобільна Федерація України (ФАУ)</t>
  </si>
  <si>
    <t>КОМІТЕТ КАРТИНГУ ФАУ</t>
  </si>
  <si>
    <t>м. Київ</t>
  </si>
  <si>
    <t>ОФІЦІЙНИЙ РЕЗУЛЬТАТ ФІНАЛЬНИХ ЗАЇЗДІВ</t>
  </si>
  <si>
    <t>ПРОТОКОЛ ОСОБИСТОГО ЗАЛІКУ</t>
  </si>
  <si>
    <t>№ пп</t>
  </si>
  <si>
    <t>Прізвище, ім'я  спортсмена</t>
  </si>
  <si>
    <t>Сп. розряд</t>
  </si>
  <si>
    <t>Команда</t>
  </si>
  <si>
    <t>Ст. №</t>
  </si>
  <si>
    <t>ІІ фінальний заїзд</t>
  </si>
  <si>
    <t>Сума очок</t>
  </si>
  <si>
    <t>Зайняте  місце</t>
  </si>
  <si>
    <t>м</t>
  </si>
  <si>
    <t>о</t>
  </si>
  <si>
    <t>Посада</t>
  </si>
  <si>
    <t>Прізвище</t>
  </si>
  <si>
    <t>Підпис</t>
  </si>
  <si>
    <t>КМС</t>
  </si>
  <si>
    <t>Член ЖСК (суддя І категорії)</t>
  </si>
  <si>
    <t>Жирихін Сергій</t>
  </si>
  <si>
    <t>сх</t>
  </si>
  <si>
    <t>М.Кам’янець - Подільський</t>
  </si>
  <si>
    <t>Красько Євген</t>
  </si>
  <si>
    <t>Крамар Віктор</t>
  </si>
  <si>
    <t>Чупінін Андрій</t>
  </si>
  <si>
    <t>ДЮСШ «Автомобіліст», м. Київ</t>
  </si>
  <si>
    <t>«Промарматура», м.Дніпропетровськ</t>
  </si>
  <si>
    <t>Сергієнко Данило</t>
  </si>
  <si>
    <t>Сергієнко Іван</t>
  </si>
  <si>
    <t>Картпром, м. Дніпропетровськ</t>
  </si>
  <si>
    <t>Красько Георгій</t>
  </si>
  <si>
    <t>Красько Олександра</t>
  </si>
  <si>
    <t>Демідов Кирило</t>
  </si>
  <si>
    <t>Денисенко Павло</t>
  </si>
  <si>
    <t>RRT, м. Київ</t>
  </si>
  <si>
    <t>Уляшов Володимир</t>
  </si>
  <si>
    <t>Пастушенко Роман</t>
  </si>
  <si>
    <t>М. Київ</t>
  </si>
  <si>
    <r>
      <t xml:space="preserve">Клас картів </t>
    </r>
    <r>
      <rPr>
        <b/>
        <u val="single"/>
        <sz val="10"/>
        <rFont val="Arial Cyr"/>
        <family val="0"/>
      </rPr>
      <t>"Ротакс Макс - мікро"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</si>
  <si>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</si>
  <si>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юніор"</t>
    </r>
  </si>
  <si>
    <r>
      <t xml:space="preserve">Клас картів </t>
    </r>
    <r>
      <rPr>
        <b/>
        <u val="single"/>
        <sz val="10"/>
        <rFont val="Arial Cyr"/>
        <family val="0"/>
      </rPr>
      <t>"Ротакс Макс міні"</t>
    </r>
  </si>
  <si>
    <t>бр</t>
  </si>
  <si>
    <t>Голова ЖСК (нац. категорії)</t>
  </si>
  <si>
    <t>Член ЖСК (суддя нац. категорії)</t>
  </si>
  <si>
    <t>Головний суддя (суддя нац. категорії)_________________________ Єщенко В.</t>
  </si>
  <si>
    <t>ІІІ</t>
  </si>
  <si>
    <t>кмс</t>
  </si>
  <si>
    <t>МС</t>
  </si>
  <si>
    <t>Головний секретар (суддя І  категорії)_______________________ Тарногродська Ю.</t>
  </si>
  <si>
    <t>Базавлук Руслана</t>
  </si>
  <si>
    <t>СТК "Лтава", м. Полтава</t>
  </si>
  <si>
    <t>Дулін Артем</t>
  </si>
  <si>
    <t>Луценко Павло</t>
  </si>
  <si>
    <t>"Промарматура", М. Дніпропетровськ</t>
  </si>
  <si>
    <t>Гречана Діана</t>
  </si>
  <si>
    <t>Михайлюк Ярослав</t>
  </si>
  <si>
    <t>Приймак Михайло</t>
  </si>
  <si>
    <t>Подтергер Сергій</t>
  </si>
  <si>
    <t>Михайлов Андрій</t>
  </si>
  <si>
    <t>ІІ етап Трофею "РММЧУ 2013р" з картингу</t>
  </si>
  <si>
    <t>01-02.06.2013р</t>
  </si>
  <si>
    <t>ан</t>
  </si>
  <si>
    <t>ЛУКА</t>
  </si>
  <si>
    <t>передфінальний заїзд</t>
  </si>
  <si>
    <t>мс</t>
  </si>
  <si>
    <t>Фінальний заїзд: ст. №19,1 результат анульовано, за порушення п. 7.4 "Загального регламенту Трофею "Ротакс Моджо Макс Челендж Україна 2013" та додатку до  КВтаВАК "Технічні вимоги до мікроавтомобілв "карт" класів "Ротакс Макс", ст. №57 - 10 сек. пеналізації у відповідності до п. ІІ.5.12 "Загального регламенту …", ст. №19 - 3 сек. пеналізації у відповідності до п.ІІ.5.12 "Загального регламенту …"</t>
  </si>
  <si>
    <t>передфінальний заїзд: ст.№45 - 10сек. Пеналізації, згідно п.ІІ.5.12 "Загального регламенту…", ст.№3 - результат анульовано, за порушення п.7.4 "Загального регламенту Трофею "Ротакс Моджо макс Челендж Україна 2013р".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</si>
</sst>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33" borderId="12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2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0" fillId="0" borderId="11" xfId="0" applyFont="1" applyBorder="1" applyAlignment="1">
      <alignment/>
    </xf>
    <xf numFmtId="0" fontId="12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13" fillId="33" borderId="19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/>
    </xf>
    <xf numFmtId="0" fontId="13" fillId="33" borderId="20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57150</xdr:rowOff>
    </xdr:from>
    <xdr:to>
      <xdr:col>1</xdr:col>
      <xdr:colOff>1409700</xdr:colOff>
      <xdr:row>2</xdr:row>
      <xdr:rowOff>142875</xdr:rowOff>
    </xdr:to>
    <xdr:pic>
      <xdr:nvPicPr>
        <xdr:cNvPr id="1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7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52</xdr:row>
      <xdr:rowOff>0</xdr:rowOff>
    </xdr:from>
    <xdr:to>
      <xdr:col>1</xdr:col>
      <xdr:colOff>1266825</xdr:colOff>
      <xdr:row>54</xdr:row>
      <xdr:rowOff>85725</xdr:rowOff>
    </xdr:to>
    <xdr:pic>
      <xdr:nvPicPr>
        <xdr:cNvPr id="2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896302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96</xdr:row>
      <xdr:rowOff>133350</xdr:rowOff>
    </xdr:from>
    <xdr:to>
      <xdr:col>1</xdr:col>
      <xdr:colOff>1190625</xdr:colOff>
      <xdr:row>99</xdr:row>
      <xdr:rowOff>57150</xdr:rowOff>
    </xdr:to>
    <xdr:pic>
      <xdr:nvPicPr>
        <xdr:cNvPr id="3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583275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149</xdr:row>
      <xdr:rowOff>0</xdr:rowOff>
    </xdr:from>
    <xdr:to>
      <xdr:col>2</xdr:col>
      <xdr:colOff>19050</xdr:colOff>
      <xdr:row>151</xdr:row>
      <xdr:rowOff>85725</xdr:rowOff>
    </xdr:to>
    <xdr:pic>
      <xdr:nvPicPr>
        <xdr:cNvPr id="4" name="Рисунок 3" descr="Изображение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82702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4.75390625" style="0" customWidth="1"/>
    <col min="2" max="2" width="21.25390625" style="0" customWidth="1"/>
    <col min="4" max="4" width="22.125" style="0" customWidth="1"/>
    <col min="5" max="5" width="6.875" style="0" customWidth="1"/>
    <col min="6" max="6" width="5.625" style="0" customWidth="1"/>
    <col min="7" max="7" width="5.375" style="0" customWidth="1"/>
    <col min="8" max="8" width="6.00390625" style="0" customWidth="1"/>
    <col min="9" max="9" width="6.25390625" style="0" customWidth="1"/>
    <col min="10" max="10" width="6.75390625" style="0" customWidth="1"/>
    <col min="11" max="11" width="6.875" style="0" customWidth="1"/>
  </cols>
  <sheetData>
    <row r="1" spans="1:11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2.75">
      <c r="A3" s="95" t="s">
        <v>61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8" ht="12.75">
      <c r="A4" t="s">
        <v>2</v>
      </c>
      <c r="H4" s="1" t="s">
        <v>62</v>
      </c>
    </row>
    <row r="6" spans="1:11" ht="15.75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2.75">
      <c r="A7" s="95" t="s">
        <v>4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95" t="s">
        <v>39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ht="13.5" thickBot="1"/>
    <row r="12" spans="1:11" ht="24.75" customHeight="1">
      <c r="A12" s="97" t="s">
        <v>5</v>
      </c>
      <c r="B12" s="97" t="s">
        <v>6</v>
      </c>
      <c r="C12" s="97" t="s">
        <v>7</v>
      </c>
      <c r="D12" s="97" t="s">
        <v>8</v>
      </c>
      <c r="E12" s="97" t="s">
        <v>9</v>
      </c>
      <c r="F12" s="104" t="s">
        <v>65</v>
      </c>
      <c r="G12" s="104"/>
      <c r="H12" s="104" t="s">
        <v>10</v>
      </c>
      <c r="I12" s="104"/>
      <c r="J12" s="105" t="s">
        <v>11</v>
      </c>
      <c r="K12" s="99" t="s">
        <v>12</v>
      </c>
    </row>
    <row r="13" spans="1:11" ht="13.5" thickBot="1">
      <c r="A13" s="98"/>
      <c r="B13" s="98"/>
      <c r="C13" s="98"/>
      <c r="D13" s="98"/>
      <c r="E13" s="98"/>
      <c r="F13" s="2" t="s">
        <v>13</v>
      </c>
      <c r="G13" s="2" t="s">
        <v>14</v>
      </c>
      <c r="H13" s="2" t="s">
        <v>13</v>
      </c>
      <c r="I13" s="2" t="s">
        <v>14</v>
      </c>
      <c r="J13" s="106"/>
      <c r="K13" s="100"/>
    </row>
    <row r="14" spans="1:11" ht="26.25" customHeight="1">
      <c r="A14" s="59">
        <v>1</v>
      </c>
      <c r="B14" s="50" t="s">
        <v>29</v>
      </c>
      <c r="C14" s="48" t="s">
        <v>43</v>
      </c>
      <c r="D14" s="48" t="s">
        <v>30</v>
      </c>
      <c r="E14" s="48">
        <v>12</v>
      </c>
      <c r="F14" s="77">
        <v>1</v>
      </c>
      <c r="G14" s="64">
        <v>10</v>
      </c>
      <c r="H14" s="77">
        <v>1</v>
      </c>
      <c r="I14" s="64"/>
      <c r="J14" s="64"/>
      <c r="K14" s="77">
        <v>1</v>
      </c>
    </row>
    <row r="15" spans="1:11" ht="12.75">
      <c r="A15" s="51"/>
      <c r="B15" s="62"/>
      <c r="C15" s="55"/>
      <c r="D15" s="55"/>
      <c r="E15" s="55"/>
      <c r="F15" s="78"/>
      <c r="G15" s="65"/>
      <c r="H15" s="78"/>
      <c r="I15" s="65"/>
      <c r="J15" s="64"/>
      <c r="K15" s="77"/>
    </row>
    <row r="16" spans="1:11" ht="14.25">
      <c r="A16" s="3"/>
      <c r="B16" s="43"/>
      <c r="C16" s="3"/>
      <c r="D16" s="46"/>
      <c r="E16" s="47"/>
      <c r="F16" s="37">
        <v>4</v>
      </c>
      <c r="G16" s="38">
        <v>5</v>
      </c>
      <c r="H16" s="37">
        <v>5</v>
      </c>
      <c r="I16" s="38">
        <v>4</v>
      </c>
      <c r="J16" s="36">
        <f>SUM(G16+I16)</f>
        <v>9</v>
      </c>
      <c r="K16" s="35">
        <v>3</v>
      </c>
    </row>
    <row r="17" spans="1:11" ht="14.25">
      <c r="A17" s="6"/>
      <c r="B17" s="22"/>
      <c r="C17" s="6"/>
      <c r="D17" s="27"/>
      <c r="E17" s="28"/>
      <c r="F17" s="37">
        <v>3</v>
      </c>
      <c r="G17" s="38">
        <v>6</v>
      </c>
      <c r="H17" s="37">
        <v>6</v>
      </c>
      <c r="I17" s="38">
        <v>3</v>
      </c>
      <c r="J17" s="36">
        <f>SUM(G17+I17)</f>
        <v>9</v>
      </c>
      <c r="K17" s="37">
        <v>4</v>
      </c>
    </row>
    <row r="18" spans="1:11" ht="14.25">
      <c r="A18" s="6"/>
      <c r="B18" s="22"/>
      <c r="C18" s="6"/>
      <c r="D18" s="29"/>
      <c r="E18" s="30"/>
      <c r="F18" s="37" t="s">
        <v>21</v>
      </c>
      <c r="G18" s="38">
        <v>0</v>
      </c>
      <c r="H18" s="37">
        <v>3</v>
      </c>
      <c r="I18" s="38">
        <v>6</v>
      </c>
      <c r="J18" s="35">
        <f>SUM(G18+I18)</f>
        <v>6</v>
      </c>
      <c r="K18" s="37">
        <v>5</v>
      </c>
    </row>
    <row r="19" spans="1:11" ht="14.25">
      <c r="A19" s="6"/>
      <c r="B19" s="22"/>
      <c r="C19" s="6"/>
      <c r="D19" s="27"/>
      <c r="E19" s="28"/>
      <c r="F19" s="37" t="s">
        <v>21</v>
      </c>
      <c r="G19" s="38">
        <v>0</v>
      </c>
      <c r="H19" s="37">
        <v>4</v>
      </c>
      <c r="I19" s="38">
        <v>5</v>
      </c>
      <c r="J19" s="36">
        <f>SUM(G19+I19)</f>
        <v>5</v>
      </c>
      <c r="K19" s="37">
        <v>6</v>
      </c>
    </row>
    <row r="20" spans="1:11" ht="14.25">
      <c r="A20" s="3"/>
      <c r="B20" s="43"/>
      <c r="C20" s="3"/>
      <c r="D20" s="44"/>
      <c r="E20" s="45"/>
      <c r="F20" s="39"/>
      <c r="G20" s="39"/>
      <c r="H20" s="39"/>
      <c r="I20" s="39"/>
      <c r="J20" s="5"/>
      <c r="K20" s="39"/>
    </row>
    <row r="21" spans="1:11" ht="14.25">
      <c r="A21" s="6"/>
      <c r="B21" s="22"/>
      <c r="C21" s="6"/>
      <c r="D21" s="23"/>
      <c r="E21" s="24"/>
      <c r="F21" s="39"/>
      <c r="G21" s="39"/>
      <c r="H21" s="39"/>
      <c r="I21" s="39"/>
      <c r="J21" s="5"/>
      <c r="K21" s="39"/>
    </row>
    <row r="22" spans="1:11" ht="14.25">
      <c r="A22" s="3"/>
      <c r="B22" s="22"/>
      <c r="C22" s="6"/>
      <c r="D22" s="23"/>
      <c r="E22" s="24"/>
      <c r="F22" s="39"/>
      <c r="G22" s="39"/>
      <c r="H22" s="39"/>
      <c r="I22" s="39"/>
      <c r="J22" s="5"/>
      <c r="K22" s="39"/>
    </row>
    <row r="23" spans="1:11" ht="14.25">
      <c r="A23" s="6"/>
      <c r="B23" s="22"/>
      <c r="C23" s="6"/>
      <c r="D23" s="23"/>
      <c r="E23" s="24"/>
      <c r="F23" s="7"/>
      <c r="G23" s="7"/>
      <c r="H23" s="7"/>
      <c r="I23" s="7"/>
      <c r="J23" s="8"/>
      <c r="K23" s="7"/>
    </row>
    <row r="24" spans="1:11" ht="12.75">
      <c r="A24" s="3"/>
      <c r="B24" s="4"/>
      <c r="C24" s="6"/>
      <c r="D24" s="3"/>
      <c r="E24" s="3"/>
      <c r="F24" s="7"/>
      <c r="G24" s="7"/>
      <c r="H24" s="7"/>
      <c r="I24" s="7"/>
      <c r="J24" s="4"/>
      <c r="K24" s="7"/>
    </row>
    <row r="25" spans="1:11" ht="12.75">
      <c r="A25" s="6"/>
      <c r="B25" s="7"/>
      <c r="C25" s="6"/>
      <c r="D25" s="6"/>
      <c r="E25" s="6"/>
      <c r="F25" s="7"/>
      <c r="G25" s="7"/>
      <c r="H25" s="7"/>
      <c r="I25" s="7"/>
      <c r="J25" s="4"/>
      <c r="K25" s="7"/>
    </row>
    <row r="26" spans="1:11" ht="12.7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3.5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 t="s">
        <v>50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 t="s">
        <v>46</v>
      </c>
      <c r="C39" s="10"/>
      <c r="D39" s="10"/>
      <c r="E39" s="10"/>
      <c r="F39" s="10"/>
      <c r="G39" s="10"/>
      <c r="H39" s="10"/>
      <c r="I39" s="10"/>
      <c r="J39" s="10"/>
      <c r="K39" s="10"/>
    </row>
    <row r="41" spans="1:11" ht="12.75">
      <c r="A41" s="101" t="s">
        <v>15</v>
      </c>
      <c r="B41" s="102"/>
      <c r="C41" s="103"/>
      <c r="D41" s="101" t="s">
        <v>16</v>
      </c>
      <c r="E41" s="102"/>
      <c r="F41" s="102"/>
      <c r="G41" s="103"/>
      <c r="H41" s="101" t="s">
        <v>17</v>
      </c>
      <c r="I41" s="102"/>
      <c r="J41" s="102"/>
      <c r="K41" s="103"/>
    </row>
    <row r="42" spans="1:11" ht="12.75">
      <c r="A42" s="101" t="s">
        <v>44</v>
      </c>
      <c r="B42" s="102"/>
      <c r="C42" s="103"/>
      <c r="D42" s="101" t="s">
        <v>23</v>
      </c>
      <c r="E42" s="102"/>
      <c r="F42" s="102"/>
      <c r="G42" s="103"/>
      <c r="H42" s="101"/>
      <c r="I42" s="102"/>
      <c r="J42" s="102"/>
      <c r="K42" s="103"/>
    </row>
    <row r="43" spans="1:11" ht="12.75">
      <c r="A43" s="101" t="s">
        <v>19</v>
      </c>
      <c r="B43" s="102"/>
      <c r="C43" s="103"/>
      <c r="D43" s="101" t="s">
        <v>24</v>
      </c>
      <c r="E43" s="102"/>
      <c r="F43" s="102"/>
      <c r="G43" s="103"/>
      <c r="H43" s="101"/>
      <c r="I43" s="102"/>
      <c r="J43" s="102"/>
      <c r="K43" s="103"/>
    </row>
    <row r="44" spans="1:11" ht="12.75">
      <c r="A44" s="101" t="s">
        <v>45</v>
      </c>
      <c r="B44" s="102"/>
      <c r="C44" s="103"/>
      <c r="D44" s="101" t="s">
        <v>25</v>
      </c>
      <c r="E44" s="102"/>
      <c r="F44" s="102"/>
      <c r="G44" s="103"/>
      <c r="H44" s="101"/>
      <c r="I44" s="102"/>
      <c r="J44" s="102"/>
      <c r="K44" s="103"/>
    </row>
    <row r="45" spans="1:11" ht="12.75">
      <c r="A45" s="101"/>
      <c r="B45" s="102"/>
      <c r="C45" s="103"/>
      <c r="D45" s="101"/>
      <c r="E45" s="102"/>
      <c r="F45" s="102"/>
      <c r="G45" s="103"/>
      <c r="H45" s="101"/>
      <c r="I45" s="102"/>
      <c r="J45" s="102"/>
      <c r="K45" s="103"/>
    </row>
    <row r="53" spans="1:11" ht="12.75">
      <c r="A53" s="94" t="s">
        <v>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2.75">
      <c r="A54" s="95" t="s">
        <v>1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2.75">
      <c r="A55" s="95" t="s">
        <v>61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8" ht="12.75">
      <c r="A56" t="s">
        <v>2</v>
      </c>
      <c r="H56" s="1" t="s">
        <v>62</v>
      </c>
    </row>
    <row r="58" spans="1:11" ht="15.75">
      <c r="A58" s="96" t="s">
        <v>3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.75">
      <c r="A59" s="95" t="s">
        <v>4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ht="12.75">
      <c r="A60" s="95" t="s">
        <v>42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3.5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27.75" customHeight="1">
      <c r="A63" s="97" t="s">
        <v>5</v>
      </c>
      <c r="B63" s="97" t="s">
        <v>6</v>
      </c>
      <c r="C63" s="97" t="s">
        <v>7</v>
      </c>
      <c r="D63" s="97" t="s">
        <v>8</v>
      </c>
      <c r="E63" s="97" t="s">
        <v>9</v>
      </c>
      <c r="F63" s="104" t="s">
        <v>65</v>
      </c>
      <c r="G63" s="104"/>
      <c r="H63" s="104" t="s">
        <v>10</v>
      </c>
      <c r="I63" s="104"/>
      <c r="J63" s="105" t="s">
        <v>11</v>
      </c>
      <c r="K63" s="99" t="s">
        <v>12</v>
      </c>
    </row>
    <row r="64" spans="1:11" ht="13.5" thickBot="1">
      <c r="A64" s="98"/>
      <c r="B64" s="98"/>
      <c r="C64" s="98"/>
      <c r="D64" s="98"/>
      <c r="E64" s="98"/>
      <c r="F64" s="2" t="s">
        <v>13</v>
      </c>
      <c r="G64" s="2" t="s">
        <v>14</v>
      </c>
      <c r="H64" s="2" t="s">
        <v>13</v>
      </c>
      <c r="I64" s="2" t="s">
        <v>14</v>
      </c>
      <c r="J64" s="106"/>
      <c r="K64" s="100"/>
    </row>
    <row r="65" spans="1:11" ht="24" customHeight="1">
      <c r="A65" s="63">
        <v>1</v>
      </c>
      <c r="B65" s="82" t="s">
        <v>31</v>
      </c>
      <c r="C65" s="63" t="s">
        <v>48</v>
      </c>
      <c r="D65" s="70" t="s">
        <v>26</v>
      </c>
      <c r="E65" s="60">
        <v>4</v>
      </c>
      <c r="F65" s="81">
        <v>1</v>
      </c>
      <c r="G65" s="54">
        <v>17</v>
      </c>
      <c r="H65" s="81">
        <v>1</v>
      </c>
      <c r="I65" s="54">
        <v>27</v>
      </c>
      <c r="J65" s="54">
        <f aca="true" t="shared" si="0" ref="J65:J70">SUM(G65+I65)</f>
        <v>44</v>
      </c>
      <c r="K65" s="54">
        <v>1</v>
      </c>
    </row>
    <row r="66" spans="1:11" ht="21">
      <c r="A66" s="51">
        <v>2</v>
      </c>
      <c r="B66" s="83" t="s">
        <v>64</v>
      </c>
      <c r="C66" s="67" t="s">
        <v>18</v>
      </c>
      <c r="D66" s="71" t="s">
        <v>26</v>
      </c>
      <c r="E66" s="79">
        <v>57</v>
      </c>
      <c r="F66" s="80">
        <v>2</v>
      </c>
      <c r="G66" s="53">
        <v>16.5</v>
      </c>
      <c r="H66" s="80">
        <v>2</v>
      </c>
      <c r="I66" s="53">
        <v>26</v>
      </c>
      <c r="J66" s="53">
        <f t="shared" si="0"/>
        <v>42.5</v>
      </c>
      <c r="K66" s="53">
        <v>2</v>
      </c>
    </row>
    <row r="67" spans="1:11" ht="21">
      <c r="A67" s="67">
        <v>3</v>
      </c>
      <c r="B67" s="83" t="s">
        <v>53</v>
      </c>
      <c r="C67" s="67" t="s">
        <v>47</v>
      </c>
      <c r="D67" s="71" t="s">
        <v>30</v>
      </c>
      <c r="E67" s="79">
        <v>5</v>
      </c>
      <c r="F67" s="80">
        <v>3</v>
      </c>
      <c r="G67" s="53">
        <v>16</v>
      </c>
      <c r="H67" s="80">
        <v>4</v>
      </c>
      <c r="I67" s="53">
        <v>24.5</v>
      </c>
      <c r="J67" s="53">
        <f t="shared" si="0"/>
        <v>40.5</v>
      </c>
      <c r="K67" s="53">
        <v>3</v>
      </c>
    </row>
    <row r="68" spans="1:11" ht="21">
      <c r="A68" s="51">
        <v>4</v>
      </c>
      <c r="B68" s="83" t="s">
        <v>28</v>
      </c>
      <c r="C68" s="67" t="s">
        <v>47</v>
      </c>
      <c r="D68" s="71" t="s">
        <v>30</v>
      </c>
      <c r="E68" s="79">
        <v>73</v>
      </c>
      <c r="F68" s="80">
        <v>5</v>
      </c>
      <c r="G68" s="53">
        <v>15</v>
      </c>
      <c r="H68" s="80">
        <v>3</v>
      </c>
      <c r="I68" s="53">
        <v>25</v>
      </c>
      <c r="J68" s="53">
        <f t="shared" si="0"/>
        <v>40</v>
      </c>
      <c r="K68" s="53">
        <v>4</v>
      </c>
    </row>
    <row r="69" spans="1:11" ht="12.75">
      <c r="A69" s="67">
        <v>5</v>
      </c>
      <c r="B69" s="83" t="s">
        <v>54</v>
      </c>
      <c r="C69" s="67" t="s">
        <v>18</v>
      </c>
      <c r="D69" s="71" t="s">
        <v>52</v>
      </c>
      <c r="E69" s="79">
        <v>19</v>
      </c>
      <c r="F69" s="80">
        <v>4</v>
      </c>
      <c r="G69" s="53">
        <v>15.5</v>
      </c>
      <c r="H69" s="51" t="s">
        <v>63</v>
      </c>
      <c r="I69" s="53">
        <v>0</v>
      </c>
      <c r="J69" s="53">
        <f t="shared" si="0"/>
        <v>15.5</v>
      </c>
      <c r="K69" s="53">
        <v>5</v>
      </c>
    </row>
    <row r="70" spans="1:11" ht="21">
      <c r="A70" s="51">
        <v>6</v>
      </c>
      <c r="B70" s="83" t="s">
        <v>51</v>
      </c>
      <c r="C70" s="79" t="s">
        <v>18</v>
      </c>
      <c r="D70" s="71" t="s">
        <v>55</v>
      </c>
      <c r="E70" s="79">
        <v>1</v>
      </c>
      <c r="F70" s="80">
        <v>6</v>
      </c>
      <c r="G70" s="90">
        <v>14.5</v>
      </c>
      <c r="H70" s="51" t="s">
        <v>63</v>
      </c>
      <c r="I70" s="53">
        <v>0</v>
      </c>
      <c r="J70" s="53">
        <f t="shared" si="0"/>
        <v>14.5</v>
      </c>
      <c r="K70" s="53">
        <v>6</v>
      </c>
    </row>
    <row r="71" spans="1:11" ht="12.75">
      <c r="A71" s="6"/>
      <c r="B71" s="32"/>
      <c r="C71" s="31"/>
      <c r="D71" s="33"/>
      <c r="E71" s="33"/>
      <c r="F71" s="37" t="s">
        <v>21</v>
      </c>
      <c r="G71" s="38">
        <v>5</v>
      </c>
      <c r="H71" s="37">
        <v>3</v>
      </c>
      <c r="I71" s="38">
        <v>6</v>
      </c>
      <c r="J71" s="38">
        <f>SUM(G71+I71)</f>
        <v>11</v>
      </c>
      <c r="K71" s="38">
        <v>7</v>
      </c>
    </row>
    <row r="72" spans="1:11" ht="59.25" customHeight="1">
      <c r="A72" s="107" t="s">
        <v>67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9"/>
    </row>
    <row r="73" spans="1:11" ht="12.75">
      <c r="A73" s="6"/>
      <c r="B73" s="32"/>
      <c r="C73" s="31"/>
      <c r="D73" s="33"/>
      <c r="E73" s="33"/>
      <c r="F73" s="37" t="s">
        <v>21</v>
      </c>
      <c r="G73" s="38"/>
      <c r="H73" s="37">
        <v>6</v>
      </c>
      <c r="I73" s="38">
        <v>3</v>
      </c>
      <c r="J73" s="38">
        <f>SUM(G73+I73)</f>
        <v>3</v>
      </c>
      <c r="K73" s="38">
        <v>9</v>
      </c>
    </row>
    <row r="74" spans="1:11" ht="12.75">
      <c r="A74" s="6"/>
      <c r="B74" s="32"/>
      <c r="C74" s="31"/>
      <c r="D74" s="33"/>
      <c r="E74" s="33"/>
      <c r="F74" s="37">
        <v>8</v>
      </c>
      <c r="G74" s="38">
        <v>1</v>
      </c>
      <c r="H74" s="37">
        <v>9</v>
      </c>
      <c r="I74" s="38">
        <v>0</v>
      </c>
      <c r="J74" s="38">
        <f>SUM(G74+I74)</f>
        <v>1</v>
      </c>
      <c r="K74" s="38">
        <v>10</v>
      </c>
    </row>
    <row r="75" spans="1:11" ht="12.75">
      <c r="A75" s="6"/>
      <c r="B75" s="32"/>
      <c r="C75" s="31"/>
      <c r="D75" s="33"/>
      <c r="E75" s="33"/>
      <c r="F75" s="37">
        <v>9</v>
      </c>
      <c r="G75" s="38">
        <v>0</v>
      </c>
      <c r="H75" s="37">
        <v>10</v>
      </c>
      <c r="I75" s="38">
        <v>0</v>
      </c>
      <c r="J75" s="38">
        <f>SUM(G75+I75)</f>
        <v>0</v>
      </c>
      <c r="K75" s="38">
        <v>11</v>
      </c>
    </row>
    <row r="76" spans="1:11" ht="12.75">
      <c r="A76" s="4"/>
      <c r="B76" s="40"/>
      <c r="C76" s="41"/>
      <c r="D76" s="42"/>
      <c r="E76" s="42"/>
      <c r="F76" s="31"/>
      <c r="G76" s="34"/>
      <c r="H76" s="34"/>
      <c r="I76" s="34"/>
      <c r="J76" s="34"/>
      <c r="K76" s="34"/>
    </row>
    <row r="77" spans="1:11" ht="12.75">
      <c r="A77" s="7"/>
      <c r="B77" s="32"/>
      <c r="C77" s="34"/>
      <c r="D77" s="33"/>
      <c r="E77" s="33"/>
      <c r="F77" s="34"/>
      <c r="G77" s="34"/>
      <c r="H77" s="34"/>
      <c r="I77" s="34"/>
      <c r="J77" s="34"/>
      <c r="K77" s="34"/>
    </row>
    <row r="78" spans="1:11" ht="12.75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3.5" thickBo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 t="s">
        <v>50</v>
      </c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 t="s">
        <v>46</v>
      </c>
      <c r="C85" s="10"/>
      <c r="D85" s="10"/>
      <c r="E85" s="10"/>
      <c r="F85" s="10"/>
      <c r="G85" s="10"/>
      <c r="H85" s="10"/>
      <c r="I85" s="10"/>
      <c r="J85" s="10"/>
      <c r="K85" s="10"/>
    </row>
    <row r="87" spans="1:11" ht="12.75">
      <c r="A87" s="101" t="s">
        <v>15</v>
      </c>
      <c r="B87" s="102"/>
      <c r="C87" s="103"/>
      <c r="D87" s="101" t="s">
        <v>16</v>
      </c>
      <c r="E87" s="102"/>
      <c r="F87" s="102"/>
      <c r="G87" s="103"/>
      <c r="H87" s="101" t="s">
        <v>17</v>
      </c>
      <c r="I87" s="102"/>
      <c r="J87" s="102"/>
      <c r="K87" s="103"/>
    </row>
    <row r="88" spans="1:11" ht="12.75">
      <c r="A88" s="101" t="s">
        <v>44</v>
      </c>
      <c r="B88" s="102"/>
      <c r="C88" s="103"/>
      <c r="D88" s="101" t="s">
        <v>23</v>
      </c>
      <c r="E88" s="102"/>
      <c r="F88" s="102"/>
      <c r="G88" s="103"/>
      <c r="H88" s="101"/>
      <c r="I88" s="102"/>
      <c r="J88" s="102"/>
      <c r="K88" s="103"/>
    </row>
    <row r="89" spans="1:11" ht="12.75">
      <c r="A89" s="101" t="s">
        <v>19</v>
      </c>
      <c r="B89" s="102"/>
      <c r="C89" s="103"/>
      <c r="D89" s="101" t="s">
        <v>24</v>
      </c>
      <c r="E89" s="102"/>
      <c r="F89" s="102"/>
      <c r="G89" s="103"/>
      <c r="H89" s="101"/>
      <c r="I89" s="102"/>
      <c r="J89" s="102"/>
      <c r="K89" s="103"/>
    </row>
    <row r="90" spans="1:11" ht="12.75">
      <c r="A90" s="101" t="s">
        <v>45</v>
      </c>
      <c r="B90" s="102"/>
      <c r="C90" s="103"/>
      <c r="D90" s="101" t="s">
        <v>25</v>
      </c>
      <c r="E90" s="102"/>
      <c r="F90" s="102"/>
      <c r="G90" s="103"/>
      <c r="H90" s="101"/>
      <c r="I90" s="102"/>
      <c r="J90" s="102"/>
      <c r="K90" s="103"/>
    </row>
    <row r="91" spans="1:11" ht="12.75">
      <c r="A91" s="101"/>
      <c r="B91" s="102"/>
      <c r="C91" s="103"/>
      <c r="D91" s="101"/>
      <c r="E91" s="102"/>
      <c r="F91" s="102"/>
      <c r="G91" s="103"/>
      <c r="H91" s="101"/>
      <c r="I91" s="102"/>
      <c r="J91" s="102"/>
      <c r="K91" s="103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</row>
    <row r="95" spans="1:11" ht="12.7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1" ht="87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8" spans="1:11" ht="12.75">
      <c r="A98" s="94" t="s">
        <v>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99" spans="1:11" ht="12.75">
      <c r="A99" s="95" t="s">
        <v>1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ht="12.75">
      <c r="A100" s="95" t="s">
        <v>61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8" ht="12.75">
      <c r="A101" t="s">
        <v>2</v>
      </c>
      <c r="H101" s="1" t="s">
        <v>62</v>
      </c>
    </row>
    <row r="103" spans="1:11" ht="15.75">
      <c r="A103" s="96" t="s">
        <v>3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ht="12.75">
      <c r="A104" s="95" t="s">
        <v>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2.75">
      <c r="A106" s="95" t="s">
        <v>41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</row>
    <row r="109" spans="1:11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</row>
    <row r="110" spans="1:11" ht="13.5" thickBo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29.25" customHeight="1">
      <c r="A111" s="97" t="s">
        <v>5</v>
      </c>
      <c r="B111" s="97" t="s">
        <v>6</v>
      </c>
      <c r="C111" s="97" t="s">
        <v>7</v>
      </c>
      <c r="D111" s="97" t="s">
        <v>8</v>
      </c>
      <c r="E111" s="97" t="s">
        <v>9</v>
      </c>
      <c r="F111" s="104" t="s">
        <v>65</v>
      </c>
      <c r="G111" s="104"/>
      <c r="H111" s="104" t="s">
        <v>10</v>
      </c>
      <c r="I111" s="104"/>
      <c r="J111" s="105" t="s">
        <v>11</v>
      </c>
      <c r="K111" s="99" t="s">
        <v>12</v>
      </c>
    </row>
    <row r="112" spans="1:11" ht="13.5" thickBot="1">
      <c r="A112" s="98"/>
      <c r="B112" s="98"/>
      <c r="C112" s="98"/>
      <c r="D112" s="98"/>
      <c r="E112" s="98"/>
      <c r="F112" s="2" t="s">
        <v>13</v>
      </c>
      <c r="G112" s="2" t="s">
        <v>14</v>
      </c>
      <c r="H112" s="2" t="s">
        <v>13</v>
      </c>
      <c r="I112" s="2" t="s">
        <v>14</v>
      </c>
      <c r="J112" s="106"/>
      <c r="K112" s="114"/>
    </row>
    <row r="113" spans="1:11" ht="24" customHeight="1">
      <c r="A113" s="88">
        <v>1</v>
      </c>
      <c r="B113" s="92" t="s">
        <v>32</v>
      </c>
      <c r="C113" s="63" t="s">
        <v>18</v>
      </c>
      <c r="D113" s="86" t="s">
        <v>27</v>
      </c>
      <c r="E113" s="73">
        <v>21</v>
      </c>
      <c r="F113" s="49">
        <v>1</v>
      </c>
      <c r="G113" s="66"/>
      <c r="H113" s="49">
        <v>1</v>
      </c>
      <c r="I113" s="54"/>
      <c r="J113" s="54"/>
      <c r="K113" s="57">
        <v>1</v>
      </c>
    </row>
    <row r="114" spans="1:11" ht="12.75">
      <c r="A114" s="89">
        <v>2</v>
      </c>
      <c r="B114" s="76" t="s">
        <v>34</v>
      </c>
      <c r="C114" s="72" t="s">
        <v>18</v>
      </c>
      <c r="D114" s="86" t="s">
        <v>35</v>
      </c>
      <c r="E114" s="73">
        <v>5</v>
      </c>
      <c r="F114" s="6">
        <v>2</v>
      </c>
      <c r="G114" s="12"/>
      <c r="H114" s="13">
        <v>2</v>
      </c>
      <c r="I114" s="12"/>
      <c r="J114" s="12"/>
      <c r="K114" s="12">
        <v>2</v>
      </c>
    </row>
    <row r="115" spans="1:11" ht="15" customHeight="1">
      <c r="A115" s="89">
        <v>3</v>
      </c>
      <c r="B115" s="76" t="s">
        <v>33</v>
      </c>
      <c r="C115" s="67" t="s">
        <v>18</v>
      </c>
      <c r="D115" s="86" t="s">
        <v>35</v>
      </c>
      <c r="E115" s="73">
        <v>45</v>
      </c>
      <c r="F115" s="52">
        <v>3</v>
      </c>
      <c r="G115" s="65"/>
      <c r="H115" s="56">
        <v>3</v>
      </c>
      <c r="I115" s="53"/>
      <c r="J115" s="53"/>
      <c r="K115" s="53">
        <v>3</v>
      </c>
    </row>
    <row r="116" spans="1:11" ht="12.75">
      <c r="A116" s="89">
        <v>4</v>
      </c>
      <c r="B116" s="76" t="s">
        <v>56</v>
      </c>
      <c r="C116" s="91" t="s">
        <v>18</v>
      </c>
      <c r="D116" s="86" t="s">
        <v>22</v>
      </c>
      <c r="E116" s="73">
        <v>3</v>
      </c>
      <c r="F116" s="51" t="s">
        <v>63</v>
      </c>
      <c r="G116" s="65"/>
      <c r="H116" s="56">
        <v>4</v>
      </c>
      <c r="I116" s="53"/>
      <c r="J116" s="53"/>
      <c r="K116" s="53">
        <v>4</v>
      </c>
    </row>
    <row r="117" spans="1:11" ht="12.75">
      <c r="A117" s="3"/>
      <c r="B117" s="25"/>
      <c r="C117" s="3"/>
      <c r="D117" s="26"/>
      <c r="E117" s="3"/>
      <c r="F117" s="14"/>
      <c r="G117" s="15"/>
      <c r="H117" s="14"/>
      <c r="I117" s="15"/>
      <c r="J117" s="15"/>
      <c r="K117" s="15"/>
    </row>
    <row r="118" spans="1:11" ht="28.5" customHeight="1">
      <c r="A118" s="110" t="s">
        <v>68</v>
      </c>
      <c r="B118" s="111"/>
      <c r="C118" s="111"/>
      <c r="D118" s="111"/>
      <c r="E118" s="111"/>
      <c r="F118" s="111"/>
      <c r="G118" s="111"/>
      <c r="H118" s="111"/>
      <c r="I118" s="111"/>
      <c r="J118" s="111"/>
      <c r="K118" s="112"/>
    </row>
    <row r="119" spans="1:11" ht="12.75">
      <c r="A119" s="3"/>
      <c r="B119" s="18"/>
      <c r="C119" s="6"/>
      <c r="D119" s="6"/>
      <c r="E119" s="6"/>
      <c r="F119" s="6"/>
      <c r="G119" s="12"/>
      <c r="H119" s="13"/>
      <c r="I119" s="12"/>
      <c r="J119" s="15"/>
      <c r="K119" s="12"/>
    </row>
    <row r="120" spans="1:11" ht="12.75">
      <c r="A120" s="6"/>
      <c r="B120" s="17"/>
      <c r="C120" s="6"/>
      <c r="D120" s="20"/>
      <c r="E120" s="6"/>
      <c r="F120" s="13"/>
      <c r="G120" s="12"/>
      <c r="H120" s="13"/>
      <c r="I120" s="12"/>
      <c r="J120" s="15"/>
      <c r="K120" s="12"/>
    </row>
    <row r="121" spans="1:11" ht="12.75">
      <c r="A121" s="3"/>
      <c r="B121" s="17"/>
      <c r="C121" s="6"/>
      <c r="D121" s="20"/>
      <c r="E121" s="6"/>
      <c r="F121" s="13"/>
      <c r="G121" s="12"/>
      <c r="H121" s="13"/>
      <c r="I121" s="12"/>
      <c r="J121" s="15"/>
      <c r="K121" s="12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3.5" thickBo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2.75">
      <c r="A130" s="10"/>
      <c r="B130" s="10" t="s">
        <v>50</v>
      </c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2.75">
      <c r="A131" s="10"/>
      <c r="B131" s="10" t="s">
        <v>46</v>
      </c>
      <c r="C131" s="10"/>
      <c r="D131" s="10"/>
      <c r="E131" s="10"/>
      <c r="F131" s="10"/>
      <c r="G131" s="10"/>
      <c r="H131" s="10"/>
      <c r="I131" s="10"/>
      <c r="J131" s="10"/>
      <c r="K131" s="10"/>
    </row>
    <row r="133" spans="1:11" ht="12.75">
      <c r="A133" s="101" t="s">
        <v>15</v>
      </c>
      <c r="B133" s="102"/>
      <c r="C133" s="103"/>
      <c r="D133" s="101" t="s">
        <v>16</v>
      </c>
      <c r="E133" s="102"/>
      <c r="F133" s="102"/>
      <c r="G133" s="103"/>
      <c r="H133" s="101" t="s">
        <v>17</v>
      </c>
      <c r="I133" s="102"/>
      <c r="J133" s="102"/>
      <c r="K133" s="103"/>
    </row>
    <row r="134" spans="1:11" ht="12.75">
      <c r="A134" s="101" t="s">
        <v>44</v>
      </c>
      <c r="B134" s="102"/>
      <c r="C134" s="103"/>
      <c r="D134" s="101" t="s">
        <v>23</v>
      </c>
      <c r="E134" s="102"/>
      <c r="F134" s="102"/>
      <c r="G134" s="103"/>
      <c r="H134" s="101"/>
      <c r="I134" s="102"/>
      <c r="J134" s="102"/>
      <c r="K134" s="103"/>
    </row>
    <row r="135" spans="1:11" ht="12.75">
      <c r="A135" s="101" t="s">
        <v>19</v>
      </c>
      <c r="B135" s="102"/>
      <c r="C135" s="103"/>
      <c r="D135" s="101" t="s">
        <v>24</v>
      </c>
      <c r="E135" s="102"/>
      <c r="F135" s="102"/>
      <c r="G135" s="103"/>
      <c r="H135" s="101"/>
      <c r="I135" s="102"/>
      <c r="J135" s="102"/>
      <c r="K135" s="103"/>
    </row>
    <row r="136" spans="1:11" ht="12.75">
      <c r="A136" s="101" t="s">
        <v>45</v>
      </c>
      <c r="B136" s="102"/>
      <c r="C136" s="103"/>
      <c r="D136" s="101" t="s">
        <v>25</v>
      </c>
      <c r="E136" s="102"/>
      <c r="F136" s="102"/>
      <c r="G136" s="103"/>
      <c r="H136" s="101"/>
      <c r="I136" s="102"/>
      <c r="J136" s="102"/>
      <c r="K136" s="103"/>
    </row>
    <row r="137" spans="1:11" ht="12.75">
      <c r="A137" s="101"/>
      <c r="B137" s="102"/>
      <c r="C137" s="103"/>
      <c r="D137" s="101"/>
      <c r="E137" s="102"/>
      <c r="F137" s="102"/>
      <c r="G137" s="103"/>
      <c r="H137" s="101"/>
      <c r="I137" s="102"/>
      <c r="J137" s="102"/>
      <c r="K137" s="103"/>
    </row>
    <row r="138" spans="1:11" ht="12.75">
      <c r="A138" s="101"/>
      <c r="B138" s="102"/>
      <c r="C138" s="103"/>
      <c r="D138" s="101"/>
      <c r="E138" s="102"/>
      <c r="F138" s="102"/>
      <c r="G138" s="103"/>
      <c r="H138" s="101"/>
      <c r="I138" s="102"/>
      <c r="J138" s="102"/>
      <c r="K138" s="103"/>
    </row>
    <row r="149" ht="59.25" customHeight="1"/>
    <row r="150" spans="1:11" ht="12.75">
      <c r="A150" s="94" t="s">
        <v>0</v>
      </c>
      <c r="B150" s="94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1:11" ht="12.75">
      <c r="A151" s="95" t="s">
        <v>1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</row>
    <row r="152" spans="1:11" ht="12.75">
      <c r="A152" s="95" t="s">
        <v>61</v>
      </c>
      <c r="B152" s="95"/>
      <c r="C152" s="95"/>
      <c r="D152" s="95"/>
      <c r="E152" s="95"/>
      <c r="F152" s="95"/>
      <c r="G152" s="95"/>
      <c r="H152" s="95"/>
      <c r="I152" s="95"/>
      <c r="J152" s="95"/>
      <c r="K152" s="95"/>
    </row>
    <row r="153" spans="1:8" ht="12.75">
      <c r="A153" t="s">
        <v>2</v>
      </c>
      <c r="H153" s="1" t="s">
        <v>62</v>
      </c>
    </row>
    <row r="155" spans="1:11" ht="15.75">
      <c r="A155" s="96" t="s">
        <v>3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t="12.75">
      <c r="A156" s="95" t="s">
        <v>4</v>
      </c>
      <c r="B156" s="95"/>
      <c r="C156" s="95"/>
      <c r="D156" s="95"/>
      <c r="E156" s="95"/>
      <c r="F156" s="95"/>
      <c r="G156" s="95"/>
      <c r="H156" s="95"/>
      <c r="I156" s="95"/>
      <c r="J156" s="95"/>
      <c r="K156" s="95"/>
    </row>
    <row r="157" spans="1:11" ht="12.7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2.75">
      <c r="A158" s="95" t="s">
        <v>40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</row>
    <row r="159" spans="1:11" ht="12.7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2.7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</row>
    <row r="161" spans="1:11" ht="12.7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1:11" ht="13.5" thickBo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4" customHeight="1">
      <c r="A163" s="97" t="s">
        <v>5</v>
      </c>
      <c r="B163" s="97" t="s">
        <v>6</v>
      </c>
      <c r="C163" s="97" t="s">
        <v>7</v>
      </c>
      <c r="D163" s="97" t="s">
        <v>8</v>
      </c>
      <c r="E163" s="97" t="s">
        <v>9</v>
      </c>
      <c r="F163" s="104" t="s">
        <v>65</v>
      </c>
      <c r="G163" s="104"/>
      <c r="H163" s="104" t="s">
        <v>10</v>
      </c>
      <c r="I163" s="104"/>
      <c r="J163" s="105" t="s">
        <v>11</v>
      </c>
      <c r="K163" s="99" t="s">
        <v>12</v>
      </c>
    </row>
    <row r="164" spans="1:11" ht="13.5" thickBot="1">
      <c r="A164" s="98"/>
      <c r="B164" s="98"/>
      <c r="C164" s="98"/>
      <c r="D164" s="98"/>
      <c r="E164" s="98"/>
      <c r="F164" s="2" t="s">
        <v>13</v>
      </c>
      <c r="G164" s="2" t="s">
        <v>14</v>
      </c>
      <c r="H164" s="2" t="s">
        <v>13</v>
      </c>
      <c r="I164" s="2" t="s">
        <v>14</v>
      </c>
      <c r="J164" s="106"/>
      <c r="K164" s="100"/>
    </row>
    <row r="165" spans="1:11" ht="19.5" customHeight="1">
      <c r="A165" s="84">
        <v>1</v>
      </c>
      <c r="B165" s="73" t="s">
        <v>20</v>
      </c>
      <c r="C165" s="68" t="s">
        <v>43</v>
      </c>
      <c r="D165" s="86" t="s">
        <v>26</v>
      </c>
      <c r="E165" s="73">
        <v>69</v>
      </c>
      <c r="F165" s="58">
        <v>2</v>
      </c>
      <c r="G165" s="54">
        <v>16.5</v>
      </c>
      <c r="H165" s="58">
        <v>1</v>
      </c>
      <c r="I165" s="54">
        <v>27</v>
      </c>
      <c r="J165" s="54">
        <f>SUM(G165+I165)</f>
        <v>43.5</v>
      </c>
      <c r="K165" s="54">
        <v>1</v>
      </c>
    </row>
    <row r="166" spans="1:11" ht="12.75">
      <c r="A166" s="85">
        <v>2</v>
      </c>
      <c r="B166" s="73" t="s">
        <v>57</v>
      </c>
      <c r="C166" s="69" t="s">
        <v>49</v>
      </c>
      <c r="D166" s="86" t="s">
        <v>35</v>
      </c>
      <c r="E166" s="73">
        <v>8</v>
      </c>
      <c r="F166" s="56">
        <v>1</v>
      </c>
      <c r="G166" s="53">
        <v>17</v>
      </c>
      <c r="H166" s="56">
        <v>2</v>
      </c>
      <c r="I166" s="53">
        <v>26</v>
      </c>
      <c r="J166" s="57">
        <f aca="true" t="shared" si="1" ref="J166:J171">SUM(G166+I166)</f>
        <v>43</v>
      </c>
      <c r="K166" s="53">
        <v>2</v>
      </c>
    </row>
    <row r="167" spans="1:11" ht="21" customHeight="1">
      <c r="A167" s="85">
        <v>3</v>
      </c>
      <c r="B167" s="73" t="s">
        <v>59</v>
      </c>
      <c r="C167" s="72" t="s">
        <v>66</v>
      </c>
      <c r="D167" s="86" t="s">
        <v>35</v>
      </c>
      <c r="E167" s="73">
        <v>4</v>
      </c>
      <c r="F167" s="6">
        <v>3</v>
      </c>
      <c r="G167" s="12">
        <v>16</v>
      </c>
      <c r="H167" s="13">
        <v>3</v>
      </c>
      <c r="I167" s="12">
        <v>25</v>
      </c>
      <c r="J167" s="53">
        <f t="shared" si="1"/>
        <v>41</v>
      </c>
      <c r="K167" s="12">
        <v>3</v>
      </c>
    </row>
    <row r="168" spans="1:11" ht="21">
      <c r="A168" s="85">
        <v>4</v>
      </c>
      <c r="B168" s="73" t="s">
        <v>36</v>
      </c>
      <c r="C168" s="67" t="s">
        <v>43</v>
      </c>
      <c r="D168" s="86" t="s">
        <v>30</v>
      </c>
      <c r="E168" s="73">
        <v>7</v>
      </c>
      <c r="F168" s="52">
        <v>4</v>
      </c>
      <c r="G168" s="53">
        <v>15.5</v>
      </c>
      <c r="H168" s="56">
        <v>4</v>
      </c>
      <c r="I168" s="53">
        <v>24.5</v>
      </c>
      <c r="J168" s="53">
        <f t="shared" si="1"/>
        <v>40</v>
      </c>
      <c r="K168" s="53">
        <v>4</v>
      </c>
    </row>
    <row r="169" spans="1:11" ht="26.25" customHeight="1">
      <c r="A169" s="85">
        <v>5</v>
      </c>
      <c r="B169" s="75" t="s">
        <v>58</v>
      </c>
      <c r="C169" s="67" t="s">
        <v>47</v>
      </c>
      <c r="D169" s="86" t="s">
        <v>26</v>
      </c>
      <c r="E169" s="75">
        <v>11</v>
      </c>
      <c r="F169" s="61">
        <v>5</v>
      </c>
      <c r="G169" s="57">
        <v>15</v>
      </c>
      <c r="H169" s="61">
        <v>5</v>
      </c>
      <c r="I169" s="57">
        <v>24</v>
      </c>
      <c r="J169" s="53">
        <f t="shared" si="1"/>
        <v>39</v>
      </c>
      <c r="K169" s="57">
        <v>5</v>
      </c>
    </row>
    <row r="170" spans="1:11" ht="12.75">
      <c r="A170" s="85">
        <v>6</v>
      </c>
      <c r="B170" s="75" t="s">
        <v>37</v>
      </c>
      <c r="C170" s="93" t="s">
        <v>18</v>
      </c>
      <c r="D170" s="87" t="s">
        <v>38</v>
      </c>
      <c r="E170" s="75">
        <v>9</v>
      </c>
      <c r="F170" s="56">
        <v>7</v>
      </c>
      <c r="G170" s="53">
        <v>14</v>
      </c>
      <c r="H170" s="52">
        <v>6</v>
      </c>
      <c r="I170" s="53">
        <v>23.5</v>
      </c>
      <c r="J170" s="53">
        <f t="shared" si="1"/>
        <v>37.5</v>
      </c>
      <c r="K170" s="53">
        <v>6</v>
      </c>
    </row>
    <row r="171" spans="1:11" ht="12.75">
      <c r="A171" s="85">
        <v>7</v>
      </c>
      <c r="B171" s="73" t="s">
        <v>60</v>
      </c>
      <c r="C171" s="74" t="s">
        <v>47</v>
      </c>
      <c r="D171" s="86" t="s">
        <v>38</v>
      </c>
      <c r="E171" s="73">
        <v>88</v>
      </c>
      <c r="F171" s="6">
        <v>6</v>
      </c>
      <c r="G171" s="12">
        <v>14.5</v>
      </c>
      <c r="H171" s="13">
        <v>7</v>
      </c>
      <c r="I171" s="12">
        <v>23</v>
      </c>
      <c r="J171" s="53">
        <f t="shared" si="1"/>
        <v>37.5</v>
      </c>
      <c r="K171" s="12">
        <v>7</v>
      </c>
    </row>
    <row r="172" spans="1:11" ht="12.75">
      <c r="A172" s="6"/>
      <c r="B172" s="17"/>
      <c r="C172" s="6"/>
      <c r="D172" s="20"/>
      <c r="E172" s="6"/>
      <c r="F172" s="13"/>
      <c r="G172" s="12"/>
      <c r="H172" s="13"/>
      <c r="I172" s="12"/>
      <c r="J172" s="15"/>
      <c r="K172" s="12"/>
    </row>
    <row r="173" spans="1:11" ht="12.75">
      <c r="A173" s="3"/>
      <c r="B173" s="17"/>
      <c r="C173" s="6"/>
      <c r="D173" s="20"/>
      <c r="E173" s="6"/>
      <c r="F173" s="13"/>
      <c r="G173" s="12"/>
      <c r="H173" s="13"/>
      <c r="I173" s="12"/>
      <c r="J173" s="15"/>
      <c r="K173" s="12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3.5" thickBo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2.75">
      <c r="A182" s="10"/>
      <c r="B182" s="10" t="s">
        <v>50</v>
      </c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2.75">
      <c r="A183" s="10"/>
      <c r="B183" s="10" t="s">
        <v>46</v>
      </c>
      <c r="C183" s="10"/>
      <c r="D183" s="10"/>
      <c r="E183" s="10"/>
      <c r="F183" s="10"/>
      <c r="G183" s="10"/>
      <c r="H183" s="10"/>
      <c r="I183" s="10"/>
      <c r="J183" s="10"/>
      <c r="K183" s="10"/>
    </row>
    <row r="185" spans="1:11" ht="12.75">
      <c r="A185" s="101" t="s">
        <v>15</v>
      </c>
      <c r="B185" s="102"/>
      <c r="C185" s="103"/>
      <c r="D185" s="101" t="s">
        <v>16</v>
      </c>
      <c r="E185" s="102"/>
      <c r="F185" s="102"/>
      <c r="G185" s="103"/>
      <c r="H185" s="101" t="s">
        <v>17</v>
      </c>
      <c r="I185" s="102"/>
      <c r="J185" s="102"/>
      <c r="K185" s="103"/>
    </row>
    <row r="186" spans="1:11" ht="12.75">
      <c r="A186" s="101" t="s">
        <v>44</v>
      </c>
      <c r="B186" s="102"/>
      <c r="C186" s="103"/>
      <c r="D186" s="101" t="s">
        <v>23</v>
      </c>
      <c r="E186" s="102"/>
      <c r="F186" s="102"/>
      <c r="G186" s="103"/>
      <c r="H186" s="101"/>
      <c r="I186" s="102"/>
      <c r="J186" s="102"/>
      <c r="K186" s="103"/>
    </row>
    <row r="187" spans="1:11" ht="12.75">
      <c r="A187" s="101" t="s">
        <v>19</v>
      </c>
      <c r="B187" s="102"/>
      <c r="C187" s="103"/>
      <c r="D187" s="101" t="s">
        <v>24</v>
      </c>
      <c r="E187" s="102"/>
      <c r="F187" s="102"/>
      <c r="G187" s="103"/>
      <c r="H187" s="101"/>
      <c r="I187" s="102"/>
      <c r="J187" s="102"/>
      <c r="K187" s="103"/>
    </row>
    <row r="188" spans="1:11" ht="12.75">
      <c r="A188" s="101" t="s">
        <v>45</v>
      </c>
      <c r="B188" s="102"/>
      <c r="C188" s="103"/>
      <c r="D188" s="101" t="s">
        <v>25</v>
      </c>
      <c r="E188" s="102"/>
      <c r="F188" s="102"/>
      <c r="G188" s="103"/>
      <c r="H188" s="101"/>
      <c r="I188" s="102"/>
      <c r="J188" s="102"/>
      <c r="K188" s="103"/>
    </row>
    <row r="189" spans="1:11" ht="12.75">
      <c r="A189" s="101"/>
      <c r="B189" s="102"/>
      <c r="C189" s="103"/>
      <c r="D189" s="101"/>
      <c r="E189" s="102"/>
      <c r="F189" s="102"/>
      <c r="G189" s="103"/>
      <c r="H189" s="101"/>
      <c r="I189" s="102"/>
      <c r="J189" s="102"/>
      <c r="K189" s="103"/>
    </row>
    <row r="190" spans="1:11" ht="12.75">
      <c r="A190" s="101"/>
      <c r="B190" s="102"/>
      <c r="C190" s="103"/>
      <c r="D190" s="101"/>
      <c r="E190" s="102"/>
      <c r="F190" s="102"/>
      <c r="G190" s="103"/>
      <c r="H190" s="101"/>
      <c r="I190" s="102"/>
      <c r="J190" s="102"/>
      <c r="K190" s="103"/>
    </row>
    <row r="200" ht="22.5" customHeight="1"/>
  </sheetData>
  <sheetProtection/>
  <mergeCells count="141">
    <mergeCell ref="A190:C190"/>
    <mergeCell ref="D190:G190"/>
    <mergeCell ref="H190:K190"/>
    <mergeCell ref="A188:C188"/>
    <mergeCell ref="D188:G188"/>
    <mergeCell ref="H188:K188"/>
    <mergeCell ref="A189:C189"/>
    <mergeCell ref="D189:G189"/>
    <mergeCell ref="H189:K189"/>
    <mergeCell ref="A186:C186"/>
    <mergeCell ref="D186:G186"/>
    <mergeCell ref="H186:K186"/>
    <mergeCell ref="A187:C187"/>
    <mergeCell ref="D187:G187"/>
    <mergeCell ref="H187:K187"/>
    <mergeCell ref="A185:C185"/>
    <mergeCell ref="D185:G185"/>
    <mergeCell ref="H185:K185"/>
    <mergeCell ref="A158:K158"/>
    <mergeCell ref="A160:K160"/>
    <mergeCell ref="A161:K161"/>
    <mergeCell ref="A163:A164"/>
    <mergeCell ref="B163:B164"/>
    <mergeCell ref="C163:C164"/>
    <mergeCell ref="D163:D164"/>
    <mergeCell ref="E163:E164"/>
    <mergeCell ref="F163:G163"/>
    <mergeCell ref="H163:I163"/>
    <mergeCell ref="A151:K151"/>
    <mergeCell ref="A152:K152"/>
    <mergeCell ref="A155:K155"/>
    <mergeCell ref="A156:K156"/>
    <mergeCell ref="J163:J164"/>
    <mergeCell ref="K163:K164"/>
    <mergeCell ref="A136:C136"/>
    <mergeCell ref="D136:G136"/>
    <mergeCell ref="H136:K136"/>
    <mergeCell ref="A137:C137"/>
    <mergeCell ref="D137:G137"/>
    <mergeCell ref="H137:K137"/>
    <mergeCell ref="A138:C138"/>
    <mergeCell ref="D138:G138"/>
    <mergeCell ref="H138:K138"/>
    <mergeCell ref="A150:K150"/>
    <mergeCell ref="A134:C134"/>
    <mergeCell ref="D134:G134"/>
    <mergeCell ref="H134:K134"/>
    <mergeCell ref="A135:C135"/>
    <mergeCell ref="D135:G135"/>
    <mergeCell ref="H135:K135"/>
    <mergeCell ref="A133:C133"/>
    <mergeCell ref="D133:G133"/>
    <mergeCell ref="H133:K133"/>
    <mergeCell ref="A106:K106"/>
    <mergeCell ref="A108:K108"/>
    <mergeCell ref="A109:K109"/>
    <mergeCell ref="A111:A112"/>
    <mergeCell ref="B111:B112"/>
    <mergeCell ref="C111:C112"/>
    <mergeCell ref="D111:D112"/>
    <mergeCell ref="E111:E112"/>
    <mergeCell ref="F111:G111"/>
    <mergeCell ref="H111:I111"/>
    <mergeCell ref="A99:K99"/>
    <mergeCell ref="A100:K100"/>
    <mergeCell ref="A103:K103"/>
    <mergeCell ref="A104:K104"/>
    <mergeCell ref="J111:J112"/>
    <mergeCell ref="K111:K112"/>
    <mergeCell ref="A94:C94"/>
    <mergeCell ref="D94:G94"/>
    <mergeCell ref="H94:K94"/>
    <mergeCell ref="A95:C95"/>
    <mergeCell ref="D95:G95"/>
    <mergeCell ref="H95:K95"/>
    <mergeCell ref="A96:C96"/>
    <mergeCell ref="D96:G96"/>
    <mergeCell ref="H96:K96"/>
    <mergeCell ref="A98:K98"/>
    <mergeCell ref="A90:C90"/>
    <mergeCell ref="D90:G90"/>
    <mergeCell ref="H90:K90"/>
    <mergeCell ref="A91:C91"/>
    <mergeCell ref="D91:G91"/>
    <mergeCell ref="H91:K91"/>
    <mergeCell ref="A88:C88"/>
    <mergeCell ref="D88:G88"/>
    <mergeCell ref="H88:K88"/>
    <mergeCell ref="A89:C89"/>
    <mergeCell ref="D89:G89"/>
    <mergeCell ref="H89:K89"/>
    <mergeCell ref="H63:I63"/>
    <mergeCell ref="J63:J64"/>
    <mergeCell ref="A63:A64"/>
    <mergeCell ref="B63:B64"/>
    <mergeCell ref="C63:C64"/>
    <mergeCell ref="D63:D64"/>
    <mergeCell ref="A59:K59"/>
    <mergeCell ref="A60:K60"/>
    <mergeCell ref="K63:K64"/>
    <mergeCell ref="A72:K72"/>
    <mergeCell ref="A118:K118"/>
    <mergeCell ref="A87:C87"/>
    <mergeCell ref="D87:G87"/>
    <mergeCell ref="H87:K87"/>
    <mergeCell ref="E63:E64"/>
    <mergeCell ref="F63:G63"/>
    <mergeCell ref="A44:C44"/>
    <mergeCell ref="D44:G44"/>
    <mergeCell ref="H44:K44"/>
    <mergeCell ref="A45:C45"/>
    <mergeCell ref="D45:G45"/>
    <mergeCell ref="H45:K45"/>
    <mergeCell ref="A53:K53"/>
    <mergeCell ref="A54:K54"/>
    <mergeCell ref="A55:K55"/>
    <mergeCell ref="A58:K58"/>
    <mergeCell ref="A42:C42"/>
    <mergeCell ref="D42:G42"/>
    <mergeCell ref="H42:K42"/>
    <mergeCell ref="A43:C43"/>
    <mergeCell ref="D43:G43"/>
    <mergeCell ref="H43:K43"/>
    <mergeCell ref="A41:C41"/>
    <mergeCell ref="D41:G41"/>
    <mergeCell ref="H41:K41"/>
    <mergeCell ref="E12:E13"/>
    <mergeCell ref="F12:G12"/>
    <mergeCell ref="H12:I12"/>
    <mergeCell ref="J12:J13"/>
    <mergeCell ref="A12:A13"/>
    <mergeCell ref="B12:B13"/>
    <mergeCell ref="C12:C13"/>
    <mergeCell ref="A1:K1"/>
    <mergeCell ref="A2:K2"/>
    <mergeCell ref="A3:K3"/>
    <mergeCell ref="A6:K6"/>
    <mergeCell ref="D12:D13"/>
    <mergeCell ref="A7:K7"/>
    <mergeCell ref="A9:K9"/>
    <mergeCell ref="K12:K13"/>
  </mergeCells>
  <printOptions/>
  <pageMargins left="0" right="0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Nadya</cp:lastModifiedBy>
  <cp:lastPrinted>2013-06-01T14:11:42Z</cp:lastPrinted>
  <dcterms:created xsi:type="dcterms:W3CDTF">2009-04-25T09:45:29Z</dcterms:created>
  <dcterms:modified xsi:type="dcterms:W3CDTF">2013-06-04T15:18:59Z</dcterms:modified>
  <cp:category/>
  <cp:version/>
  <cp:contentType/>
  <cp:contentStatus/>
</cp:coreProperties>
</file>